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160" windowHeight="9012" activeTab="0"/>
  </bookViews>
  <sheets>
    <sheet name="动态查询" sheetId="1" r:id="rId1"/>
  </sheets>
  <definedNames/>
  <calcPr calcId="144525"/>
</workbook>
</file>

<file path=xl/sharedStrings.xml><?xml version="1.0" encoding="utf-8"?>
<sst xmlns="http://schemas.openxmlformats.org/spreadsheetml/2006/main" count="26" uniqueCount="26">
  <si>
    <t>附件1</t>
  </si>
  <si>
    <t>分地区主要财务指标情况表</t>
  </si>
  <si>
    <t>单位名称</t>
  </si>
  <si>
    <t>资产总额</t>
  </si>
  <si>
    <t>负债总额</t>
  </si>
  <si>
    <t>所有者权益</t>
  </si>
  <si>
    <t>营业收入</t>
  </si>
  <si>
    <t>营业成本</t>
  </si>
  <si>
    <t>费用总额</t>
  </si>
  <si>
    <t>政府补助总额</t>
  </si>
  <si>
    <t>净利润</t>
  </si>
  <si>
    <t>内蒙古自治区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</si>
  <si>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</si>
  <si>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</si>
  <si>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</si>
  <si>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</si>
  <si>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</si>
  <si>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</si>
  <si>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</si>
  <si>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</si>
  <si>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</si>
  <si>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锡林郭勒盟</t>
  </si>
  <si>
    <t>阿拉善盟</t>
  </si>
  <si>
    <t>满洲里市</t>
  </si>
  <si>
    <t>自治区级企业</t>
  </si>
  <si>
    <t>单位：万元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</si>
</sst>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#,##0.00_);[Red]\(#,##0.0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sz val="22"/>
      <color rgb="FF000000"/>
      <name val="方正小标宋简体"/>
      <family val="2"/>
    </font>
    <font>
      <sz val="11"/>
      <color rgb="FF000000"/>
      <name val="微软雅黑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Microsoft YaHei UI"/>
      <family val="2"/>
    </font>
    <font>
      <sz val="11"/>
      <color rgb="FF000000"/>
      <name val="Cambria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9" fillId="11" borderId="5" applyNumberFormat="0" applyProtection="0">
      <alignment/>
    </xf>
    <xf numFmtId="0" fontId="13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 topLeftCell="A1">
      <selection activeCell="A2" sqref="A2:I2"/>
    </sheetView>
  </sheetViews>
  <sheetFormatPr defaultColWidth="9.00390625" defaultRowHeight="15"/>
  <cols>
    <col min="1" max="1" width="17.57421875" style="0" customWidth="1"/>
    <col min="2" max="9" width="15.57421875" style="0" customWidth="1"/>
    <col min="11" max="11" width="10.421875" style="0" customWidth="1"/>
  </cols>
  <sheetData>
    <row r="1" ht="20.4">
      <c r="A1" s="1" t="s">
        <v>0</v>
      </c>
    </row>
    <row r="2" spans="1:9" ht="41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9.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10</v>
      </c>
    </row>
    <row r="4" spans="1:9" ht="29.1" customHeight="1">
      <c r="A4" s="5" t="s">
        <v>11</v>
      </c>
      <c r="B4" s="5">
        <f>SUM(B5:B17)</f>
        <v>1052038.759106</v>
      </c>
      <c r="C4" s="5">
        <f aca="true" t="shared" si="0" ref="C4:I4">SUM(C5:C17)</f>
        <v>710353.097018</v>
      </c>
      <c r="D4" s="5">
        <f t="shared" si="0"/>
        <v>341685.662088</v>
      </c>
      <c r="E4" s="5">
        <f t="shared" si="0"/>
        <v>224332.938701</v>
      </c>
      <c r="F4" s="5">
        <f t="shared" si="0"/>
        <v>212232.542064</v>
      </c>
      <c r="G4" s="5">
        <f t="shared" si="0"/>
        <v>33202.095509</v>
      </c>
      <c r="H4" s="5">
        <f t="shared" si="0"/>
        <v>13226.597255</v>
      </c>
      <c r="I4" s="5">
        <f t="shared" si="0"/>
        <v>-5130.10652</v>
      </c>
    </row>
    <row r="5" spans="1:12" ht="29.1" customHeight="1">
      <c r="A5" s="5" t="s">
        <v>12</v>
      </c>
      <c r="B5" s="4">
        <v>121881.511362</v>
      </c>
      <c r="C5" s="4">
        <v>70220.700711</v>
      </c>
      <c r="D5" s="4">
        <v>51660.810651</v>
      </c>
      <c r="E5" s="4">
        <v>6503.371847</v>
      </c>
      <c r="F5" s="4">
        <v>6085.464152</v>
      </c>
      <c r="G5" s="4">
        <v>2704.62933</v>
      </c>
      <c r="H5" s="4">
        <v>2159.400978</v>
      </c>
      <c r="I5" s="4">
        <v>-149.300066</v>
      </c>
      <c r="J5" s="8"/>
      <c r="K5" s="9"/>
      <c r="L5" s="8"/>
    </row>
    <row r="6" spans="1:9" ht="29.1" customHeight="1">
      <c r="A6" s="5" t="s">
        <v>13</v>
      </c>
      <c r="B6" s="4">
        <v>101561.401225</v>
      </c>
      <c r="C6" s="4">
        <v>85679.108608</v>
      </c>
      <c r="D6" s="4">
        <v>15882.292617</v>
      </c>
      <c r="E6" s="4">
        <v>8989.530805</v>
      </c>
      <c r="F6" s="4">
        <v>8174.503845</v>
      </c>
      <c r="G6" s="4">
        <v>3801.107025</v>
      </c>
      <c r="H6" s="4">
        <v>2420.498537</v>
      </c>
      <c r="I6" s="4">
        <v>-390.258322</v>
      </c>
    </row>
    <row r="7" spans="1:9" ht="29.1" customHeight="1">
      <c r="A7" s="5" t="s">
        <v>14</v>
      </c>
      <c r="B7" s="4">
        <v>21383.16179</v>
      </c>
      <c r="C7" s="4">
        <v>10596.853791</v>
      </c>
      <c r="D7" s="4">
        <v>10786.307999</v>
      </c>
      <c r="E7" s="4">
        <v>642.29848</v>
      </c>
      <c r="F7" s="4">
        <v>738</v>
      </c>
      <c r="G7" s="4">
        <v>1466.570882</v>
      </c>
      <c r="H7" s="4">
        <v>737.882954</v>
      </c>
      <c r="I7" s="4">
        <v>-567.398894</v>
      </c>
    </row>
    <row r="8" spans="1:9" ht="29.1" customHeight="1">
      <c r="A8" s="5" t="s">
        <v>15</v>
      </c>
      <c r="B8" s="4">
        <v>170874.39517</v>
      </c>
      <c r="C8" s="4">
        <v>77728.137651</v>
      </c>
      <c r="D8" s="4">
        <v>93146.257519</v>
      </c>
      <c r="E8" s="4">
        <v>61146.860161</v>
      </c>
      <c r="F8" s="4">
        <v>58329.986131</v>
      </c>
      <c r="G8" s="4">
        <v>4936.607773</v>
      </c>
      <c r="H8" s="4">
        <v>883.73368</v>
      </c>
      <c r="I8" s="4">
        <v>-923.433961</v>
      </c>
    </row>
    <row r="9" spans="1:9" ht="29.1" customHeight="1">
      <c r="A9" s="5" t="s">
        <v>16</v>
      </c>
      <c r="B9" s="4">
        <v>177570.682231</v>
      </c>
      <c r="C9" s="4">
        <v>136092.608921</v>
      </c>
      <c r="D9" s="4">
        <v>41478.07331</v>
      </c>
      <c r="E9" s="4">
        <v>62660.618648</v>
      </c>
      <c r="F9" s="4">
        <v>59508.239997</v>
      </c>
      <c r="G9" s="4">
        <v>5163.37502</v>
      </c>
      <c r="H9" s="4">
        <v>1356.027632</v>
      </c>
      <c r="I9" s="4">
        <v>-559.11765</v>
      </c>
    </row>
    <row r="10" spans="1:9" ht="29.1" customHeight="1">
      <c r="A10" s="5" t="s">
        <v>17</v>
      </c>
      <c r="B10" s="4">
        <v>160039.14936</v>
      </c>
      <c r="C10" s="4">
        <v>112710.847894</v>
      </c>
      <c r="D10" s="4">
        <v>47328.301466</v>
      </c>
      <c r="E10" s="4">
        <v>30613.263717</v>
      </c>
      <c r="F10" s="4">
        <v>28489.281253</v>
      </c>
      <c r="G10" s="4">
        <v>6393.931585</v>
      </c>
      <c r="H10" s="4">
        <v>1176.091898</v>
      </c>
      <c r="I10" s="4">
        <v>-2670.540423</v>
      </c>
    </row>
    <row r="11" spans="1:9" ht="29.1" customHeight="1">
      <c r="A11" s="5" t="s">
        <v>18</v>
      </c>
      <c r="B11" s="4">
        <v>52152.972108</v>
      </c>
      <c r="C11" s="4">
        <v>38356.02232</v>
      </c>
      <c r="D11" s="4">
        <v>13796.949788</v>
      </c>
      <c r="E11" s="4">
        <v>5255.083332</v>
      </c>
      <c r="F11" s="4">
        <v>5084.885054</v>
      </c>
      <c r="G11" s="4">
        <v>981.713716</v>
      </c>
      <c r="H11" s="4">
        <v>673.98198</v>
      </c>
      <c r="I11" s="4">
        <v>-151.737083</v>
      </c>
    </row>
    <row r="12" spans="1:9" ht="29.1" customHeight="1">
      <c r="A12" s="5" t="s">
        <v>19</v>
      </c>
      <c r="B12" s="4">
        <v>99247.457494</v>
      </c>
      <c r="C12" s="4">
        <v>80098.765789</v>
      </c>
      <c r="D12" s="4">
        <v>19148.691705</v>
      </c>
      <c r="E12" s="4">
        <v>35476.354491</v>
      </c>
      <c r="F12" s="4">
        <v>33147.063666</v>
      </c>
      <c r="G12" s="4">
        <v>3448.815693</v>
      </c>
      <c r="H12" s="4">
        <v>822.61488</v>
      </c>
      <c r="I12" s="4">
        <v>-460.62414</v>
      </c>
    </row>
    <row r="13" spans="1:9" ht="29.1" customHeight="1">
      <c r="A13" s="5" t="s">
        <v>20</v>
      </c>
      <c r="B13" s="4">
        <v>45765.550031</v>
      </c>
      <c r="C13" s="4">
        <v>28268.367489</v>
      </c>
      <c r="D13" s="4">
        <v>17497.182542</v>
      </c>
      <c r="E13" s="4">
        <v>6469.614953</v>
      </c>
      <c r="F13" s="4">
        <v>6726.792119</v>
      </c>
      <c r="G13" s="4">
        <v>699.390034</v>
      </c>
      <c r="H13" s="4">
        <v>589.0008</v>
      </c>
      <c r="I13" s="4">
        <v>-362.850522</v>
      </c>
    </row>
    <row r="14" spans="1:9" ht="29.1" customHeight="1">
      <c r="A14" s="5" t="s">
        <v>21</v>
      </c>
      <c r="B14" s="4">
        <v>44801.25831</v>
      </c>
      <c r="C14" s="4">
        <v>31957.892591</v>
      </c>
      <c r="D14" s="4">
        <v>12843.365719</v>
      </c>
      <c r="E14" s="4">
        <v>1101.292973</v>
      </c>
      <c r="F14" s="4">
        <v>1069.532258</v>
      </c>
      <c r="G14" s="4">
        <v>1392.200871</v>
      </c>
      <c r="H14" s="4">
        <v>1097.806027</v>
      </c>
      <c r="I14" s="4">
        <v>-155.913968</v>
      </c>
    </row>
    <row r="15" spans="1:9" ht="29.1" customHeight="1">
      <c r="A15" s="5" t="s">
        <v>22</v>
      </c>
      <c r="B15" s="4">
        <v>17976.899779</v>
      </c>
      <c r="C15" s="4">
        <v>9551.117969</v>
      </c>
      <c r="D15" s="4">
        <v>8425.78181</v>
      </c>
      <c r="E15" s="4">
        <v>3287.900117</v>
      </c>
      <c r="F15" s="4">
        <v>2892.991981</v>
      </c>
      <c r="G15" s="4">
        <v>585.552943</v>
      </c>
      <c r="H15" s="4">
        <v>495.719283</v>
      </c>
      <c r="I15" s="4">
        <v>302.958406</v>
      </c>
    </row>
    <row r="16" spans="1:9" ht="29.1" customHeight="1">
      <c r="A16" s="5" t="s">
        <v>23</v>
      </c>
      <c r="B16" s="4">
        <v>12399.774417</v>
      </c>
      <c r="C16" s="4">
        <v>10175.182616</v>
      </c>
      <c r="D16" s="4">
        <v>2224.591801</v>
      </c>
      <c r="E16" s="4">
        <v>33.348317</v>
      </c>
      <c r="F16" s="4">
        <v>25.402117</v>
      </c>
      <c r="G16" s="4">
        <v>500.344707</v>
      </c>
      <c r="H16" s="4">
        <v>401.338606</v>
      </c>
      <c r="I16" s="4">
        <v>-82.800283</v>
      </c>
    </row>
    <row r="17" spans="1:9" ht="29.1" customHeight="1">
      <c r="A17" s="5" t="s">
        <v>24</v>
      </c>
      <c r="B17" s="4">
        <v>26384.545829</v>
      </c>
      <c r="C17" s="4">
        <v>18917.490668</v>
      </c>
      <c r="D17" s="4">
        <v>7467.055161</v>
      </c>
      <c r="E17" s="4">
        <v>2153.40086</v>
      </c>
      <c r="F17" s="4">
        <v>1960.399491</v>
      </c>
      <c r="G17" s="4">
        <v>1127.85593</v>
      </c>
      <c r="H17" s="4">
        <v>412.5</v>
      </c>
      <c r="I17" s="4">
        <v>1040.910386</v>
      </c>
    </row>
    <row r="18" spans="1:9" ht="25.5" customHeight="1">
      <c r="A18" s="6"/>
      <c r="B18" s="6"/>
      <c r="C18" s="7"/>
      <c r="D18" s="6"/>
      <c r="E18" s="6"/>
      <c r="F18" s="6"/>
      <c r="G18" s="6"/>
      <c r="H18" s="6"/>
      <c r="I18" s="10" t="s">
        <v>25</v>
      </c>
    </row>
  </sheetData>
  <mergeCells count="1">
    <mergeCell ref="A2:I2"/>
  </mergeCells>
  <printOptions/>
  <pageMargins left="0.747916666666667" right="0.31496062992126" top="0.66875" bottom="0.354330708661417" header="0.31496062992126" footer="0.31496062992126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杨晨霞</cp:lastModifiedBy>
  <cp:lastPrinted>2021-08-10T00:46:00Z</cp:lastPrinted>
  <dcterms:created xsi:type="dcterms:W3CDTF">2011-12-31T06:39:00Z</dcterms:created>
  <dcterms:modified xsi:type="dcterms:W3CDTF">2021-08-10T06:34:28Z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