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485"/>
  </bookViews>
  <sheets>
    <sheet name="主要财务指标月报" sheetId="1" r:id="rId1"/>
  </sheets>
  <calcPr calcId="144525"/>
</workbook>
</file>

<file path=xl/sharedStrings.xml><?xml version="1.0" encoding="utf-8"?>
<sst xmlns="http://schemas.openxmlformats.org/spreadsheetml/2006/main" count="65" uniqueCount="62">
  <si>
    <t>附件2</t>
  </si>
  <si>
    <t>国有粮食企业主要财务指标月报表</t>
  </si>
  <si>
    <t>编制单位：内蒙古自治区粮食和物资储备局</t>
  </si>
  <si>
    <t>2021年04月</t>
  </si>
  <si>
    <t>金额单位：万元</t>
  </si>
  <si>
    <t>项目</t>
  </si>
  <si>
    <t>行次</t>
  </si>
  <si>
    <t>合计</t>
  </si>
  <si>
    <t>购销企业</t>
  </si>
  <si>
    <t>加工企业</t>
  </si>
  <si>
    <t>其他企业</t>
  </si>
  <si>
    <t xml:space="preserve"> 一、营业收入</t>
  </si>
  <si>
    <t xml:space="preserve">      其中：粮油销售收入</t>
  </si>
  <si>
    <t xml:space="preserve">            其他业务收入</t>
  </si>
  <si>
    <t xml:space="preserve"> 二、营业成本</t>
  </si>
  <si>
    <t xml:space="preserve">      其中：粮油销售成本</t>
  </si>
  <si>
    <t xml:space="preserve">            其他业务成本</t>
  </si>
  <si>
    <t xml:space="preserve"> 三、费用总额</t>
  </si>
  <si>
    <t xml:space="preserve">      其中：销售费用</t>
  </si>
  <si>
    <t xml:space="preserve">            管理费用</t>
  </si>
  <si>
    <t xml:space="preserve">            财务费用</t>
  </si>
  <si>
    <t xml:space="preserve">              其中：利息费用</t>
  </si>
  <si>
    <t xml:space="preserve">            冲减费用支出的政府补助</t>
  </si>
  <si>
    <t xml:space="preserve"> 四、税金及附加</t>
  </si>
  <si>
    <t xml:space="preserve"> 五、其他收益</t>
  </si>
  <si>
    <t xml:space="preserve">      其中：计入其他收益的政府补助</t>
  </si>
  <si>
    <t xml:space="preserve">          其中：粮油补贴收入</t>
  </si>
  <si>
    <t xml:space="preserve">                其他补助</t>
  </si>
  <si>
    <t xml:space="preserve"> 六、投资收益（损失以“-”号填列）</t>
  </si>
  <si>
    <t xml:space="preserve"> 七、公允价值变动收益（损失以“-”号填列）</t>
  </si>
  <si>
    <t xml:space="preserve"> 八、资产减值损失（损失以“-”号填列）</t>
  </si>
  <si>
    <t xml:space="preserve"> 九、资产处置收益（损失以“-”号填列）</t>
  </si>
  <si>
    <t xml:space="preserve"> 十、营业利润（亏损以“－”号填列）   </t>
  </si>
  <si>
    <t xml:space="preserve"> 十一、营业外收入   </t>
  </si>
  <si>
    <t xml:space="preserve">        其中：与企业日常活动无关的政府补助</t>
  </si>
  <si>
    <t xml:space="preserve"> 十二、营业外支出</t>
  </si>
  <si>
    <t xml:space="preserve"> 十三、其他项目收支净额（净支出以“-”号填列）</t>
  </si>
  <si>
    <t xml:space="preserve"> 十四、利润总额（亏损总额以“－”号填列）</t>
  </si>
  <si>
    <t xml:space="preserve">        减：所得税费用</t>
  </si>
  <si>
    <t xml:space="preserve"> 十五、净利润（净亏损以“－”号填列）</t>
  </si>
  <si>
    <t xml:space="preserve"> 十六、资产总额</t>
  </si>
  <si>
    <t xml:space="preserve">        其中：存货</t>
  </si>
  <si>
    <t xml:space="preserve">                 其中：粮油库存</t>
  </si>
  <si>
    <t xml:space="preserve">              货币资金</t>
  </si>
  <si>
    <t xml:space="preserve">              在建工程</t>
  </si>
  <si>
    <t xml:space="preserve"> 十七、负债总额</t>
  </si>
  <si>
    <t xml:space="preserve">        其中: 短期借款</t>
  </si>
  <si>
    <t xml:space="preserve">                 其中：粮油借款</t>
  </si>
  <si>
    <t xml:space="preserve">              应交税费</t>
  </si>
  <si>
    <t xml:space="preserve">              递延收益</t>
  </si>
  <si>
    <t xml:space="preserve"> 十八、所有者权益</t>
  </si>
  <si>
    <t xml:space="preserve">        其中：实收资本</t>
  </si>
  <si>
    <t xml:space="preserve">                 其中：国家资本</t>
  </si>
  <si>
    <t xml:space="preserve">                       国有法人资本</t>
  </si>
  <si>
    <t xml:space="preserve">                       集体资本</t>
  </si>
  <si>
    <t>补充资料</t>
  </si>
  <si>
    <t>*</t>
  </si>
  <si>
    <t xml:space="preserve"> 本年收购资金累计筹集金额</t>
  </si>
  <si>
    <t xml:space="preserve">      其中：农发行贷款</t>
  </si>
  <si>
    <t xml:space="preserve">               其中：政策性贷款</t>
  </si>
  <si>
    <t xml:space="preserve">            其他金融机构贷款</t>
  </si>
  <si>
    <t xml:space="preserve">            自筹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</si>
</sst>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rgb="FF000000"/>
      <name val="宋体"/>
      <charset val="134"/>
    </font>
    <font>
      <sz val="11"/>
      <color rgb="FF000000"/>
      <name val="Microsoft YaHei UI"/>
      <family val="2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微软雅黑"/>
      <family val="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15" borderId="8" applyNumberFormat="false" applyAlignment="false" applyProtection="false">
      <alignment vertical="center"/>
    </xf>
    <xf numFmtId="0" fontId="20" fillId="23" borderId="13" applyNumberFormat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25" borderId="14" applyNumberFormat="false" applyFon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4" fillId="15" borderId="15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6" fillId="32" borderId="15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4" fillId="0" borderId="3" xfId="0" applyFont="true" applyBorder="true" applyAlignment="true">
      <alignment horizontal="left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left" vertical="center" wrapText="true"/>
    </xf>
    <xf numFmtId="1" fontId="4" fillId="0" borderId="4" xfId="0" applyNumberFormat="true" applyFont="true" applyBorder="true" applyAlignment="true">
      <alignment horizontal="center" vertical="center" wrapText="true"/>
    </xf>
    <xf numFmtId="176" fontId="6" fillId="0" borderId="5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left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left" vertical="center" wrapText="true"/>
    </xf>
    <xf numFmtId="0" fontId="3" fillId="0" borderId="0" xfId="0" applyFont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55"/>
  <sheetViews>
    <sheetView tabSelected="1" workbookViewId="0">
      <selection activeCell="A4" sqref="A4"/>
    </sheetView>
  </sheetViews>
  <sheetFormatPr defaultColWidth="9" defaultRowHeight="13.5" outlineLevelCol="7"/>
  <cols>
    <col min="1" max="1" width="46.25" customWidth="true"/>
    <col min="2" max="2" width="5.875" customWidth="true"/>
    <col min="3" max="6" width="16.25" customWidth="true"/>
    <col min="7" max="7" width="0.625" customWidth="true"/>
    <col min="8" max="8" width="0.375" customWidth="true"/>
  </cols>
  <sheetData>
    <row r="1" ht="20.25" spans="1:1">
      <c r="A1" s="1" t="s">
        <v>0</v>
      </c>
    </row>
    <row r="2" ht="36" customHeight="true" spans="1:8">
      <c r="A2" s="2" t="s">
        <v>1</v>
      </c>
      <c r="B2" s="3"/>
      <c r="C2" s="3"/>
      <c r="D2" s="3"/>
      <c r="E2" s="3"/>
      <c r="F2" s="14"/>
      <c r="G2" s="15"/>
      <c r="H2" s="15"/>
    </row>
    <row r="3" ht="18" customHeight="true" spans="1:8">
      <c r="A3" s="4" t="s">
        <v>2</v>
      </c>
      <c r="B3" s="5"/>
      <c r="C3" s="5" t="s">
        <v>3</v>
      </c>
      <c r="D3" s="4"/>
      <c r="E3" s="4"/>
      <c r="F3" s="5" t="s">
        <v>4</v>
      </c>
      <c r="G3" s="15"/>
      <c r="H3" s="15"/>
    </row>
    <row r="4" ht="18.75" customHeight="true" spans="1:8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14"/>
      <c r="H4" s="15"/>
    </row>
    <row r="5" ht="18.75" customHeight="true" spans="1:8">
      <c r="A5" s="7" t="s">
        <v>11</v>
      </c>
      <c r="B5" s="8">
        <v>1</v>
      </c>
      <c r="C5" s="9">
        <v>148091.82</v>
      </c>
      <c r="D5" s="9">
        <v>147568.85</v>
      </c>
      <c r="E5" s="9"/>
      <c r="F5" s="9">
        <v>522.97</v>
      </c>
      <c r="G5" s="14"/>
      <c r="H5" s="15"/>
    </row>
    <row r="6" ht="18.75" customHeight="true" spans="1:8">
      <c r="A6" s="10" t="s">
        <v>12</v>
      </c>
      <c r="B6" s="8">
        <v>2</v>
      </c>
      <c r="C6" s="9">
        <v>141600.61</v>
      </c>
      <c r="D6" s="9">
        <v>141472.42</v>
      </c>
      <c r="E6" s="9"/>
      <c r="F6" s="9">
        <v>128.19</v>
      </c>
      <c r="G6" s="14"/>
      <c r="H6" s="15"/>
    </row>
    <row r="7" ht="18.75" customHeight="true" spans="1:8">
      <c r="A7" s="10" t="s">
        <v>13</v>
      </c>
      <c r="B7" s="8">
        <v>3</v>
      </c>
      <c r="C7" s="9">
        <v>3638.2</v>
      </c>
      <c r="D7" s="9">
        <v>3248.42</v>
      </c>
      <c r="E7" s="9"/>
      <c r="F7" s="9">
        <v>389.77</v>
      </c>
      <c r="G7" s="14"/>
      <c r="H7" s="15"/>
    </row>
    <row r="8" ht="18.75" customHeight="true" spans="1:8">
      <c r="A8" s="7" t="s">
        <v>14</v>
      </c>
      <c r="B8" s="8">
        <v>4</v>
      </c>
      <c r="C8" s="9">
        <v>140843.19</v>
      </c>
      <c r="D8" s="9">
        <v>140675.86</v>
      </c>
      <c r="E8" s="9"/>
      <c r="F8" s="9">
        <v>167.33</v>
      </c>
      <c r="G8" s="14"/>
      <c r="H8" s="15"/>
    </row>
    <row r="9" ht="18.75" customHeight="true" spans="1:8">
      <c r="A9" s="10" t="s">
        <v>15</v>
      </c>
      <c r="B9" s="8">
        <v>5</v>
      </c>
      <c r="C9" s="9">
        <v>137096.38</v>
      </c>
      <c r="D9" s="9">
        <v>136929.15</v>
      </c>
      <c r="E9" s="9"/>
      <c r="F9" s="9">
        <v>167.23</v>
      </c>
      <c r="G9" s="14"/>
      <c r="H9" s="15"/>
    </row>
    <row r="10" ht="18.75" customHeight="true" spans="1:8">
      <c r="A10" s="10" t="s">
        <v>16</v>
      </c>
      <c r="B10" s="8">
        <v>6</v>
      </c>
      <c r="C10" s="9">
        <v>403.95</v>
      </c>
      <c r="D10" s="9">
        <v>403.85</v>
      </c>
      <c r="E10" s="9"/>
      <c r="F10" s="9">
        <v>0.09</v>
      </c>
      <c r="G10" s="14"/>
      <c r="H10" s="15"/>
    </row>
    <row r="11" ht="18.75" customHeight="true" spans="1:8">
      <c r="A11" s="7" t="s">
        <v>17</v>
      </c>
      <c r="B11" s="8">
        <v>7</v>
      </c>
      <c r="C11" s="9">
        <v>18367.92</v>
      </c>
      <c r="D11" s="9">
        <v>17831.46</v>
      </c>
      <c r="E11" s="9"/>
      <c r="F11" s="9">
        <v>536.46</v>
      </c>
      <c r="G11" s="14"/>
      <c r="H11" s="15"/>
    </row>
    <row r="12" ht="18.75" customHeight="true" spans="1:8">
      <c r="A12" s="10" t="s">
        <v>18</v>
      </c>
      <c r="B12" s="8">
        <v>8</v>
      </c>
      <c r="C12" s="9">
        <v>5503.01</v>
      </c>
      <c r="D12" s="9">
        <v>5468.19</v>
      </c>
      <c r="E12" s="9"/>
      <c r="F12" s="9">
        <v>34.81</v>
      </c>
      <c r="G12" s="14"/>
      <c r="H12" s="15"/>
    </row>
    <row r="13" ht="18.75" customHeight="true" spans="1:8">
      <c r="A13" s="10" t="s">
        <v>19</v>
      </c>
      <c r="B13" s="8">
        <v>9</v>
      </c>
      <c r="C13" s="9">
        <v>8536.42</v>
      </c>
      <c r="D13" s="9">
        <v>7977.94</v>
      </c>
      <c r="E13" s="9"/>
      <c r="F13" s="9">
        <v>558.48</v>
      </c>
      <c r="G13" s="14"/>
      <c r="H13" s="15"/>
    </row>
    <row r="14" ht="18.75" customHeight="true" spans="1:8">
      <c r="A14" s="10" t="s">
        <v>20</v>
      </c>
      <c r="B14" s="8">
        <v>10</v>
      </c>
      <c r="C14" s="9">
        <v>4328.5</v>
      </c>
      <c r="D14" s="9">
        <v>4385.33</v>
      </c>
      <c r="E14" s="9"/>
      <c r="F14" s="9">
        <v>-56.83</v>
      </c>
      <c r="G14" s="14"/>
      <c r="H14" s="15"/>
    </row>
    <row r="15" ht="18.75" customHeight="true" spans="1:8">
      <c r="A15" s="10" t="s">
        <v>21</v>
      </c>
      <c r="B15" s="8">
        <v>11</v>
      </c>
      <c r="C15" s="9">
        <v>3120.53</v>
      </c>
      <c r="D15" s="9">
        <v>3177.11</v>
      </c>
      <c r="E15" s="9"/>
      <c r="F15" s="9">
        <v>-56.58</v>
      </c>
      <c r="G15" s="14"/>
      <c r="H15" s="15"/>
    </row>
    <row r="16" ht="18.75" customHeight="true" spans="1:8">
      <c r="A16" s="10" t="s">
        <v>22</v>
      </c>
      <c r="B16" s="8">
        <v>12</v>
      </c>
      <c r="C16" s="9"/>
      <c r="D16" s="9"/>
      <c r="E16" s="9"/>
      <c r="F16" s="9"/>
      <c r="G16" s="14"/>
      <c r="H16" s="15"/>
    </row>
    <row r="17" ht="18.75" customHeight="true" spans="1:8">
      <c r="A17" s="7" t="s">
        <v>23</v>
      </c>
      <c r="B17" s="8">
        <v>13</v>
      </c>
      <c r="C17" s="9">
        <v>219.8</v>
      </c>
      <c r="D17" s="9">
        <v>214.1</v>
      </c>
      <c r="E17" s="9"/>
      <c r="F17" s="9">
        <v>5.7</v>
      </c>
      <c r="G17" s="14"/>
      <c r="H17" s="15"/>
    </row>
    <row r="18" ht="18.75" customHeight="true" spans="1:8">
      <c r="A18" s="7" t="s">
        <v>24</v>
      </c>
      <c r="B18" s="8">
        <v>14</v>
      </c>
      <c r="C18" s="9">
        <v>5558.8</v>
      </c>
      <c r="D18" s="9">
        <v>5490.59</v>
      </c>
      <c r="E18" s="9"/>
      <c r="F18" s="9">
        <v>68.21</v>
      </c>
      <c r="G18" s="14"/>
      <c r="H18" s="15"/>
    </row>
    <row r="19" ht="18.75" customHeight="true" spans="1:8">
      <c r="A19" s="10" t="s">
        <v>25</v>
      </c>
      <c r="B19" s="8">
        <v>15</v>
      </c>
      <c r="C19" s="9">
        <v>5558.8</v>
      </c>
      <c r="D19" s="9">
        <v>5490.59</v>
      </c>
      <c r="E19" s="9">
        <f>E20+E21</f>
        <v>0</v>
      </c>
      <c r="F19" s="9">
        <v>68.21</v>
      </c>
      <c r="G19" s="14"/>
      <c r="H19" s="15"/>
    </row>
    <row r="20" ht="18.75" customHeight="true" spans="1:8">
      <c r="A20" s="10" t="s">
        <v>26</v>
      </c>
      <c r="B20" s="8">
        <v>16</v>
      </c>
      <c r="C20" s="9">
        <v>5257.78</v>
      </c>
      <c r="D20" s="9">
        <v>5189.57</v>
      </c>
      <c r="E20" s="9"/>
      <c r="F20" s="9">
        <v>68.21</v>
      </c>
      <c r="G20" s="14"/>
      <c r="H20" s="15"/>
    </row>
    <row r="21" ht="18.75" customHeight="true" spans="1:8">
      <c r="A21" s="10" t="s">
        <v>27</v>
      </c>
      <c r="B21" s="8">
        <v>17</v>
      </c>
      <c r="C21" s="9">
        <v>301.02</v>
      </c>
      <c r="D21" s="9">
        <v>301.02</v>
      </c>
      <c r="E21" s="9"/>
      <c r="F21" s="9"/>
      <c r="G21" s="14"/>
      <c r="H21" s="15"/>
    </row>
    <row r="22" ht="18.75" customHeight="true" spans="1:8">
      <c r="A22" s="7" t="s">
        <v>28</v>
      </c>
      <c r="B22" s="8">
        <v>18</v>
      </c>
      <c r="C22" s="9">
        <f>D22+E22+F22</f>
        <v>0</v>
      </c>
      <c r="D22" s="9"/>
      <c r="E22" s="9"/>
      <c r="F22" s="9"/>
      <c r="G22" s="14"/>
      <c r="H22" s="15"/>
    </row>
    <row r="23" ht="18.75" customHeight="true" spans="1:8">
      <c r="A23" s="7" t="s">
        <v>29</v>
      </c>
      <c r="B23" s="8">
        <v>19</v>
      </c>
      <c r="C23" s="9">
        <f>D23+E23+F23</f>
        <v>0</v>
      </c>
      <c r="D23" s="9"/>
      <c r="E23" s="9"/>
      <c r="F23" s="9"/>
      <c r="G23" s="14"/>
      <c r="H23" s="15"/>
    </row>
    <row r="24" ht="18.75" customHeight="true" spans="1:8">
      <c r="A24" s="7" t="s">
        <v>30</v>
      </c>
      <c r="B24" s="8">
        <v>20</v>
      </c>
      <c r="C24" s="9">
        <f>D24+E24+F24</f>
        <v>0</v>
      </c>
      <c r="D24" s="9"/>
      <c r="E24" s="9"/>
      <c r="F24" s="9"/>
      <c r="G24" s="14"/>
      <c r="H24" s="15"/>
    </row>
    <row r="25" ht="18.75" customHeight="true" spans="1:8">
      <c r="A25" s="7" t="s">
        <v>31</v>
      </c>
      <c r="B25" s="8">
        <v>21</v>
      </c>
      <c r="C25" s="9">
        <v>41.38</v>
      </c>
      <c r="D25" s="9">
        <v>41.38</v>
      </c>
      <c r="E25" s="9"/>
      <c r="F25" s="9"/>
      <c r="G25" s="14"/>
      <c r="H25" s="15"/>
    </row>
    <row r="26" ht="18.75" customHeight="true" spans="1:8">
      <c r="A26" s="7" t="s">
        <v>32</v>
      </c>
      <c r="B26" s="8">
        <v>22</v>
      </c>
      <c r="C26" s="9">
        <v>-5738.91</v>
      </c>
      <c r="D26" s="9">
        <v>-5620.59</v>
      </c>
      <c r="E26" s="9"/>
      <c r="F26" s="9">
        <v>-118.32</v>
      </c>
      <c r="G26" s="14"/>
      <c r="H26" s="15"/>
    </row>
    <row r="27" ht="18.75" customHeight="true" spans="1:8">
      <c r="A27" s="7" t="s">
        <v>33</v>
      </c>
      <c r="B27" s="8">
        <v>23</v>
      </c>
      <c r="C27" s="9">
        <v>1796.11</v>
      </c>
      <c r="D27" s="9">
        <v>1785.06</v>
      </c>
      <c r="E27" s="9"/>
      <c r="F27" s="9">
        <v>11.05</v>
      </c>
      <c r="G27" s="14"/>
      <c r="H27" s="15"/>
    </row>
    <row r="28" ht="18.75" customHeight="true" spans="1:8">
      <c r="A28" s="10" t="s">
        <v>34</v>
      </c>
      <c r="B28" s="8">
        <v>24</v>
      </c>
      <c r="C28" s="9">
        <v>357.23</v>
      </c>
      <c r="D28" s="9">
        <v>353.61</v>
      </c>
      <c r="E28" s="9"/>
      <c r="F28" s="9">
        <v>3.61</v>
      </c>
      <c r="G28" s="14"/>
      <c r="H28" s="15"/>
    </row>
    <row r="29" ht="18.75" customHeight="true" spans="1:8">
      <c r="A29" s="7" t="s">
        <v>35</v>
      </c>
      <c r="B29" s="8">
        <v>25</v>
      </c>
      <c r="C29" s="9">
        <v>295.53</v>
      </c>
      <c r="D29" s="9">
        <v>295.53</v>
      </c>
      <c r="E29" s="9"/>
      <c r="F29" s="9"/>
      <c r="G29" s="14"/>
      <c r="H29" s="15"/>
    </row>
    <row r="30" ht="27.75" customHeight="true" spans="1:8">
      <c r="A30" s="7" t="s">
        <v>36</v>
      </c>
      <c r="B30" s="8">
        <v>26</v>
      </c>
      <c r="C30" s="9"/>
      <c r="D30" s="9"/>
      <c r="E30" s="9"/>
      <c r="F30" s="9"/>
      <c r="G30" s="14"/>
      <c r="H30" s="15"/>
    </row>
    <row r="31" ht="18.75" customHeight="true" spans="1:8">
      <c r="A31" s="7" t="s">
        <v>37</v>
      </c>
      <c r="B31" s="8">
        <v>27</v>
      </c>
      <c r="C31" s="9">
        <v>-4238.33</v>
      </c>
      <c r="D31" s="9">
        <v>-4131.06</v>
      </c>
      <c r="E31" s="9"/>
      <c r="F31" s="9">
        <v>-107.27</v>
      </c>
      <c r="G31" s="14"/>
      <c r="H31" s="15"/>
    </row>
    <row r="32" ht="18.75" customHeight="true" spans="1:8">
      <c r="A32" s="10" t="s">
        <v>38</v>
      </c>
      <c r="B32" s="8">
        <v>28</v>
      </c>
      <c r="C32" s="9">
        <v>21.32</v>
      </c>
      <c r="D32" s="9">
        <v>16.73</v>
      </c>
      <c r="E32" s="9"/>
      <c r="F32" s="9">
        <v>4.6</v>
      </c>
      <c r="G32" s="14"/>
      <c r="H32" s="15"/>
    </row>
    <row r="33" ht="18.75" customHeight="true" spans="1:8">
      <c r="A33" s="7" t="s">
        <v>39</v>
      </c>
      <c r="B33" s="8">
        <v>29</v>
      </c>
      <c r="C33" s="9">
        <v>-4259.65</v>
      </c>
      <c r="D33" s="9">
        <v>-4147.79</v>
      </c>
      <c r="E33" s="9"/>
      <c r="F33" s="9">
        <v>-111.86</v>
      </c>
      <c r="G33" s="14"/>
      <c r="H33" s="15"/>
    </row>
    <row r="34" ht="18.75" customHeight="true" spans="1:8">
      <c r="A34" s="7" t="s">
        <v>40</v>
      </c>
      <c r="B34" s="8">
        <v>30</v>
      </c>
      <c r="C34" s="9">
        <v>1051915.64</v>
      </c>
      <c r="D34" s="9">
        <v>1012746.83</v>
      </c>
      <c r="E34" s="9">
        <v>5618.06</v>
      </c>
      <c r="F34" s="9">
        <v>33550.75</v>
      </c>
      <c r="G34" s="14"/>
      <c r="H34" s="15"/>
    </row>
    <row r="35" ht="18.75" customHeight="true" spans="1:8">
      <c r="A35" s="10" t="s">
        <v>41</v>
      </c>
      <c r="B35" s="8">
        <v>31</v>
      </c>
      <c r="C35" s="9">
        <v>498858.38</v>
      </c>
      <c r="D35" s="9">
        <v>498130.56</v>
      </c>
      <c r="E35" s="9">
        <v>164.33</v>
      </c>
      <c r="F35" s="9">
        <v>563.49</v>
      </c>
      <c r="G35" s="14"/>
      <c r="H35" s="15"/>
    </row>
    <row r="36" ht="18.75" customHeight="true" spans="1:8">
      <c r="A36" s="10" t="s">
        <v>42</v>
      </c>
      <c r="B36" s="8">
        <v>32</v>
      </c>
      <c r="C36" s="9">
        <v>466345.23</v>
      </c>
      <c r="D36" s="9">
        <v>465847.77</v>
      </c>
      <c r="E36" s="9"/>
      <c r="F36" s="9">
        <v>497.46</v>
      </c>
      <c r="G36" s="14"/>
      <c r="H36" s="15"/>
    </row>
    <row r="37" ht="18.75" customHeight="true" spans="1:8">
      <c r="A37" s="10" t="s">
        <v>43</v>
      </c>
      <c r="B37" s="8">
        <v>33</v>
      </c>
      <c r="C37" s="9">
        <v>54879.65</v>
      </c>
      <c r="D37" s="9">
        <v>39448.16</v>
      </c>
      <c r="E37" s="9">
        <v>17.36</v>
      </c>
      <c r="F37" s="9">
        <v>15414.14</v>
      </c>
      <c r="G37" s="14"/>
      <c r="H37" s="15"/>
    </row>
    <row r="38" ht="18.75" customHeight="true" spans="1:8">
      <c r="A38" s="10" t="s">
        <v>44</v>
      </c>
      <c r="B38" s="8">
        <v>34</v>
      </c>
      <c r="C38" s="9">
        <v>26313.06</v>
      </c>
      <c r="D38" s="9">
        <v>25710.23</v>
      </c>
      <c r="E38" s="9"/>
      <c r="F38" s="9">
        <v>602.83</v>
      </c>
      <c r="G38" s="14"/>
      <c r="H38" s="15"/>
    </row>
    <row r="39" ht="18.75" customHeight="true" spans="1:8">
      <c r="A39" s="7" t="s">
        <v>45</v>
      </c>
      <c r="B39" s="8">
        <v>35</v>
      </c>
      <c r="C39" s="9">
        <v>725367.71</v>
      </c>
      <c r="D39" s="9">
        <v>691678.19</v>
      </c>
      <c r="E39" s="9">
        <v>7047.79</v>
      </c>
      <c r="F39" s="9">
        <v>26641.73</v>
      </c>
      <c r="G39" s="14"/>
      <c r="H39" s="15"/>
    </row>
    <row r="40" ht="18.75" customHeight="true" spans="1:8">
      <c r="A40" s="10" t="s">
        <v>46</v>
      </c>
      <c r="B40" s="8">
        <v>36</v>
      </c>
      <c r="C40" s="9">
        <v>445708.54</v>
      </c>
      <c r="D40" s="9">
        <v>445708.54</v>
      </c>
      <c r="E40" s="9"/>
      <c r="F40" s="9"/>
      <c r="G40" s="14"/>
      <c r="H40" s="15"/>
    </row>
    <row r="41" ht="18.75" customHeight="true" spans="1:8">
      <c r="A41" s="10" t="s">
        <v>47</v>
      </c>
      <c r="B41" s="8">
        <v>37</v>
      </c>
      <c r="C41" s="9">
        <v>405499.43</v>
      </c>
      <c r="D41" s="9">
        <v>405499.43</v>
      </c>
      <c r="E41" s="9"/>
      <c r="F41" s="9"/>
      <c r="G41" s="14"/>
      <c r="H41" s="15"/>
    </row>
    <row r="42" ht="18.75" customHeight="true" spans="1:8">
      <c r="A42" s="10" t="s">
        <v>48</v>
      </c>
      <c r="B42" s="8">
        <v>38</v>
      </c>
      <c r="C42" s="9">
        <v>-88.34</v>
      </c>
      <c r="D42" s="9">
        <v>-208.77</v>
      </c>
      <c r="E42" s="9"/>
      <c r="F42" s="9">
        <v>120.42</v>
      </c>
      <c r="G42" s="14"/>
      <c r="H42" s="15"/>
    </row>
    <row r="43" ht="18.75" customHeight="true" spans="1:8">
      <c r="A43" s="10" t="s">
        <v>49</v>
      </c>
      <c r="B43" s="8">
        <v>39</v>
      </c>
      <c r="C43" s="9">
        <v>17449.41</v>
      </c>
      <c r="D43" s="9">
        <v>12742.57</v>
      </c>
      <c r="E43" s="9"/>
      <c r="F43" s="9">
        <v>4706.85</v>
      </c>
      <c r="G43" s="14"/>
      <c r="H43" s="15"/>
    </row>
    <row r="44" ht="18.75" customHeight="true" spans="1:8">
      <c r="A44" s="7" t="s">
        <v>50</v>
      </c>
      <c r="B44" s="8">
        <v>40</v>
      </c>
      <c r="C44" s="9">
        <v>326547.93</v>
      </c>
      <c r="D44" s="9">
        <v>321068.64</v>
      </c>
      <c r="E44" s="9">
        <v>-1429.74</v>
      </c>
      <c r="F44" s="9">
        <v>6909.02</v>
      </c>
      <c r="G44" s="14"/>
      <c r="H44" s="15"/>
    </row>
    <row r="45" ht="18.75" customHeight="true" spans="1:8">
      <c r="A45" s="10" t="s">
        <v>51</v>
      </c>
      <c r="B45" s="8">
        <v>41</v>
      </c>
      <c r="C45" s="9">
        <v>113525.1</v>
      </c>
      <c r="D45" s="9">
        <v>109918.54</v>
      </c>
      <c r="E45" s="9">
        <v>1188.58</v>
      </c>
      <c r="F45" s="9">
        <v>2417.98</v>
      </c>
      <c r="G45" s="14"/>
      <c r="H45" s="15"/>
    </row>
    <row r="46" ht="18.75" customHeight="true" spans="1:8">
      <c r="A46" s="10" t="s">
        <v>52</v>
      </c>
      <c r="B46" s="8">
        <v>42</v>
      </c>
      <c r="C46" s="9">
        <v>84116.45</v>
      </c>
      <c r="D46" s="9">
        <v>81760.94</v>
      </c>
      <c r="E46" s="9"/>
      <c r="F46" s="9">
        <v>2355.51</v>
      </c>
      <c r="G46" s="14"/>
      <c r="H46" s="15"/>
    </row>
    <row r="47" ht="18.75" customHeight="true" spans="1:8">
      <c r="A47" s="10" t="s">
        <v>53</v>
      </c>
      <c r="B47" s="8">
        <v>43</v>
      </c>
      <c r="C47" s="9">
        <v>17686.69</v>
      </c>
      <c r="D47" s="9">
        <v>17686.69</v>
      </c>
      <c r="E47" s="9"/>
      <c r="F47" s="9"/>
      <c r="G47" s="14"/>
      <c r="H47" s="15"/>
    </row>
    <row r="48" ht="18.75" customHeight="true" spans="1:8">
      <c r="A48" s="10" t="s">
        <v>54</v>
      </c>
      <c r="B48" s="8">
        <v>44</v>
      </c>
      <c r="C48" s="9">
        <v>1343.16</v>
      </c>
      <c r="D48" s="9">
        <v>1283.16</v>
      </c>
      <c r="E48" s="9"/>
      <c r="F48" s="9">
        <v>60</v>
      </c>
      <c r="G48" s="14"/>
      <c r="H48" s="15"/>
    </row>
    <row r="49" ht="18.75" customHeight="true" spans="1:8">
      <c r="A49" s="11" t="s">
        <v>55</v>
      </c>
      <c r="B49" s="8">
        <v>45</v>
      </c>
      <c r="C49" s="9" t="s">
        <v>56</v>
      </c>
      <c r="D49" s="9" t="s">
        <v>56</v>
      </c>
      <c r="E49" s="9" t="s">
        <v>56</v>
      </c>
      <c r="F49" s="9" t="s">
        <v>56</v>
      </c>
      <c r="G49" s="14"/>
      <c r="H49" s="15"/>
    </row>
    <row r="50" ht="18.75" customHeight="true" spans="1:8">
      <c r="A50" s="7" t="s">
        <v>57</v>
      </c>
      <c r="B50" s="8">
        <v>46</v>
      </c>
      <c r="C50" s="9">
        <v>178146.35</v>
      </c>
      <c r="D50" s="9">
        <v>178146.35</v>
      </c>
      <c r="E50" s="9"/>
      <c r="F50" s="9"/>
      <c r="G50" s="14"/>
      <c r="H50" s="15"/>
    </row>
    <row r="51" ht="18.75" customHeight="true" spans="1:8">
      <c r="A51" s="10" t="s">
        <v>58</v>
      </c>
      <c r="B51" s="8">
        <v>47</v>
      </c>
      <c r="C51" s="9">
        <v>131169.36</v>
      </c>
      <c r="D51" s="9">
        <v>131169.36</v>
      </c>
      <c r="E51" s="9"/>
      <c r="F51" s="9"/>
      <c r="G51" s="14"/>
      <c r="H51" s="15"/>
    </row>
    <row r="52" ht="18.75" customHeight="true" spans="1:8">
      <c r="A52" s="10" t="s">
        <v>59</v>
      </c>
      <c r="B52" s="8">
        <v>48</v>
      </c>
      <c r="C52" s="9">
        <v>111244.7</v>
      </c>
      <c r="D52" s="9">
        <v>111244.7</v>
      </c>
      <c r="E52" s="9"/>
      <c r="F52" s="9"/>
      <c r="G52" s="14"/>
      <c r="H52" s="15"/>
    </row>
    <row r="53" ht="18.75" customHeight="true" spans="1:8">
      <c r="A53" s="10" t="s">
        <v>60</v>
      </c>
      <c r="B53" s="8">
        <v>49</v>
      </c>
      <c r="C53" s="9">
        <v>41475.69</v>
      </c>
      <c r="D53" s="9">
        <v>41475.69</v>
      </c>
      <c r="E53" s="9"/>
      <c r="F53" s="9"/>
      <c r="G53" s="14"/>
      <c r="H53" s="15"/>
    </row>
    <row r="54" ht="18.75" customHeight="true" spans="1:8">
      <c r="A54" s="10" t="s">
        <v>61</v>
      </c>
      <c r="B54" s="8">
        <v>50</v>
      </c>
      <c r="C54" s="9">
        <v>5501.3</v>
      </c>
      <c r="D54" s="9">
        <v>5501.3</v>
      </c>
      <c r="E54" s="9"/>
      <c r="F54" s="9"/>
      <c r="G54" s="14"/>
      <c r="H54" s="15"/>
    </row>
    <row r="55" ht="7.5" customHeight="true" spans="1:8">
      <c r="A55" s="12"/>
      <c r="B55" s="13"/>
      <c r="C55" s="12"/>
      <c r="D55" s="12"/>
      <c r="E55" s="12"/>
      <c r="F55" s="12"/>
      <c r="G55" s="15"/>
      <c r="H55" s="15"/>
    </row>
  </sheetData>
  <mergeCells count="2">
    <mergeCell ref="A2:F2"/>
    <mergeCell ref="A3:B3"/>
  </mergeCells>
  <printOptions horizontalCentered="true" verticalCentered="true"/>
  <pageMargins left="0.44844094" right="0.44844094" top="0.44844094" bottom="0.44844094" header="0.3" footer="0.3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主要财务指标月报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lsj</cp:lastModifiedBy>
  <dcterms:created xsi:type="dcterms:W3CDTF">2011-12-31T14:39:00Z</dcterms:created>
  <dcterms:modified xsi:type="dcterms:W3CDTF">2021-06-11T08:57:55Z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